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<sst xmlns="http://schemas.openxmlformats.org/spreadsheetml/2006/main" count="2922" uniqueCount="576">
  <si>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</si>
  <si>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</si>
  <si>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</si>
  <si>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</si>
  <si>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</si>
  <si>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</si>
  <si>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</si>
  <si>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P_000-11-1-01.41-3899</t>
  </si>
  <si>
    <t xml:space="preserve">         (идентификатор инвестиционного проекта)</t>
  </si>
  <si>
    <t>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(0,098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</si>
  <si>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</si>
  <si>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</si>
  <si>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</si>
  <si>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</si>
  <si>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</si>
  <si>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</si>
  <si>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</si>
  <si>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</si>
  <si>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</si>
  <si>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</si>
  <si>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</si>
  <si>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</si>
  <si>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</si>
  <si>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</si>
  <si>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</si>
  <si>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</si>
  <si>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</si>
  <si>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</si>
  <si>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</si>
  <si>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Холмогорский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</si>
  <si>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</si>
  <si>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</si>
  <si>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</si>
  <si>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</si>
  <si>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</si>
  <si>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</si>
  <si>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</si>
  <si>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</si>
  <si>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</si>
  <si>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</si>
  <si>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</si>
  <si>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</si>
  <si>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</si>
  <si>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</si>
  <si>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</si>
  <si>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</si>
  <si>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</si>
  <si>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</si>
  <si>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</si>
  <si>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</si>
  <si>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</si>
  <si>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</si>
  <si>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</si>
  <si>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</si>
  <si>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</si>
  <si>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</si>
  <si>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</si>
  <si>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</si>
  <si>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</si>
  <si>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</si>
  <si>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</si>
  <si>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</si>
  <si>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</si>
  <si>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</si>
  <si>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</si>
  <si>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</si>
  <si>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</si>
  <si>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</si>
  <si>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</si>
  <si>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</si>
  <si>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</si>
  <si>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</si>
  <si>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</si>
  <si>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</si>
  <si>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</si>
  <si>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</si>
  <si>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</si>
  <si>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</si>
  <si>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</si>
  <si>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</si>
  <si>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</si>
  <si>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</si>
  <si>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</si>
  <si>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</si>
  <si>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</si>
  <si>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</si>
  <si>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</si>
  <si>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</si>
  <si>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</si>
  <si>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</si>
  <si>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</si>
  <si>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</si>
  <si>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</si>
  <si>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</si>
  <si>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</si>
  <si>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</si>
  <si>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</si>
  <si>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</si>
  <si>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</si>
  <si>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</si>
  <si>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</si>
  <si>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</si>
  <si>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</si>
  <si>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</si>
  <si>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</si>
  <si>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</si>
  <si>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</si>
  <si>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</si>
  <si>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</si>
  <si>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</si>
  <si>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</si>
  <si>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</si>
  <si>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</si>
  <si>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</si>
  <si>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</si>
  <si>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</si>
  <si>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</si>
  <si>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</si>
  <si>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</si>
  <si>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</si>
  <si>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</si>
  <si>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</si>
  <si>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</si>
  <si>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</si>
  <si>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</si>
  <si>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</si>
  <si>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</si>
  <si>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</si>
  <si>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</si>
  <si>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</si>
  <si>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</si>
  <si>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</si>
  <si>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</si>
  <si>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</si>
  <si>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</si>
  <si>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</si>
  <si>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</si>
  <si>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</si>
  <si>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</si>
  <si>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</si>
  <si>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</si>
  <si>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</si>
  <si>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</si>
  <si>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</si>
  <si>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</si>
  <si>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Белобородов Павел Викторович, ОЗУ-АРХ-00029-А/24 от 09.01.2025.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</si>
  <si>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</si>
  <si>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</si>
  <si>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 0,4 кВ ВЛ-503/1 в д. Сетигоры Холмогорского района Архангельской области в объеме освобождения земельного участка от объектов электроэнергетики  (0,098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</si>
  <si>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</si>
  <si>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</si>
  <si>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</si>
  <si>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</si>
  <si>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</si>
  <si>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Белобородов Павел Викторович, ОЗУ-АРХ-00029-А/24 от 09.01.2025.</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</si>
  <si>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</si>
  <si>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</si>
  <si>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</si>
  <si>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</si>
  <si>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</si>
  <si>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</si>
  <si>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</si>
  <si>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</si>
  <si>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</si>
  <si>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</si>
  <si>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</si>
  <si>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</si>
  <si>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</si>
  <si>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</si>
  <si>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</si>
  <si>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</si>
  <si>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</si>
  <si>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</si>
  <si>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</si>
  <si>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</si>
  <si>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</si>
  <si>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</si>
  <si>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</si>
  <si>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</si>
  <si>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</si>
  <si>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</si>
  <si>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</si>
  <si>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</si>
  <si>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</si>
  <si>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</si>
  <si>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</si>
  <si>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</si>
  <si>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</si>
  <si>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</si>
  <si>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</si>
  <si>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</si>
  <si>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</si>
  <si>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</si>
  <si>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</si>
  <si>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</si>
  <si>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</si>
  <si>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</si>
  <si>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</si>
  <si>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</si>
  <si>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</si>
  <si>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</si>
  <si>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</si>
  <si>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</si>
  <si>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</si>
  <si>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</si>
  <si>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</si>
  <si>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</si>
  <si>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</si>
  <si>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</si>
  <si>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</si>
  <si>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</si>
  <si>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</si>
  <si>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</si>
  <si>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</si>
  <si>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</si>
  <si>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</si>
  <si>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</si>
  <si>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</si>
  <si>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</si>
  <si>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</si>
  <si>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</si>
  <si>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</si>
  <si>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</si>
  <si>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</si>
  <si>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</si>
  <si>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</si>
  <si>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</si>
  <si>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</si>
  <si>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</si>
  <si>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</si>
  <si>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</si>
  <si>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</si>
  <si>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</si>
  <si>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</si>
  <si>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</si>
  <si>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</si>
  <si>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</si>
  <si>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</si>
  <si>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</si>
  <si>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</si>
  <si>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</si>
  <si>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</si>
  <si>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</si>
  <si>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</si>
  <si>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</si>
  <si>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</si>
  <si>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</si>
  <si>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</si>
  <si>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</si>
  <si>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</si>
  <si>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</si>
  <si>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</si>
  <si>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</si>
  <si>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</si>
  <si>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</si>
  <si>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</si>
  <si>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</si>
  <si>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</si>
  <si>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</si>
  <si>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</si>
  <si>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</si>
  <si>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</si>
  <si>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</si>
  <si>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</si>
  <si>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</si>
  <si>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</si>
  <si>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</si>
  <si>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</si>
  <si>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</si>
  <si>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</si>
  <si>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</si>
  <si>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</si>
  <si>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</si>
  <si>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</si>
  <si>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</si>
  <si>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</si>
  <si>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</si>
  <si>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</si>
  <si>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</si>
  <si>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</si>
  <si>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</si>
  <si>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</si>
  <si>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</si>
  <si>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</si>
  <si>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</si>
  <si>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</si>
  <si>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</si>
  <si>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</si>
  <si>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</si>
  <si>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</si>
  <si>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</si>
  <si>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</si>
  <si>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</si>
  <si>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</si>
  <si>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</si>
  <si>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</si>
  <si>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</si>
  <si>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</si>
  <si>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</si>
  <si>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</si>
  <si>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</si>
  <si>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</si>
  <si>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</si>
  <si>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</si>
  <si>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</si>
  <si>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</si>
  <si>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</si>
  <si>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</si>
  <si>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</si>
  <si>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</si>
  <si>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</si>
  <si>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</si>
  <si>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</si>
  <si>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</si>
  <si>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</si>
  <si>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</si>
  <si>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</si>
  <si>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</si>
  <si>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</si>
  <si>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</si>
  <si>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</si>
  <si>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</si>
  <si>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</si>
  <si>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</si>
  <si>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</si>
  <si>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</si>
  <si>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</si>
  <si>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</si>
  <si>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</si>
  <si>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</si>
  <si>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</si>
  <si>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</si>
  <si>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</si>
  <si>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</si>
  <si>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</si>
  <si>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</si>
  <si>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</si>
  <si>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</si>
  <si>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</si>
  <si>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</si>
  <si>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</si>
  <si>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</si>
  <si>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</si>
  <si>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</si>
  <si>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</si>
  <si>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</si>
  <si>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</si>
  <si>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</si>
  <si>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</si>
  <si>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</si>
  <si>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</si>
  <si>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</si>
  <si>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</si>
  <si>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</si>
  <si>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</si>
  <si>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</si>
  <si>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</si>
  <si>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</si>
  <si>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</si>
  <si>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</si>
  <si>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</si>
  <si>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</si>
  <si>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0,26893200</t>
  </si>
  <si>
    <t>0,01021829</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</si>
  <si>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</si>
  <si>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</si>
  <si>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</si>
  <si>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</si>
  <si>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</si>
  <si>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</si>
  <si>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</si>
  <si>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</si>
  <si>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</si>
  <si>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</si>
  <si>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</si>
  <si>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</si>
  <si>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0,22411000</t>
  </si>
  <si>
    <t>2.1</t>
  </si>
  <si>
    <t>проектно-изыскательские работы</t>
  </si>
  <si>
    <t>0,01590971</t>
  </si>
  <si>
    <t>0,00929189</t>
  </si>
  <si>
    <t>2.2</t>
  </si>
  <si>
    <t>строительные работы, реконструкция, монтаж оборудования</t>
  </si>
  <si>
    <t>0,16857095</t>
  </si>
  <si>
    <t>2.3</t>
  </si>
  <si>
    <t>оборудование</t>
  </si>
  <si>
    <t>0,00334845</t>
  </si>
  <si>
    <t>2.4</t>
  </si>
  <si>
    <t>прочие затраты</t>
  </si>
  <si>
    <t>0,03628089</t>
  </si>
  <si>
    <t>0,00092640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</si>
  <si>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</si>
  <si>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</si>
  <si>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</si>
  <si>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</si>
  <si>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</si>
  <si>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</si>
  <si>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</si>
  <si>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</si>
  <si>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</si>
  <si>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0,098</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</si>
  <si>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</si>
  <si>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</si>
  <si>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</si>
  <si>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</si>
  <si>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</si>
  <si>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</si>
  <si>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</si>
  <si>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</si>
  <si>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</si>
  <si>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</si>
  <si>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</si>
  <si>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</si>
  <si>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</si>
  <si>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</si>
  <si>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</si>
  <si>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</si>
  <si>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</si>
  <si>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</si>
  <si>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</si>
  <si>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</si>
  <si>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</si>
  <si>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</si>
  <si>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</si>
  <si>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</si>
  <si>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</si>
  <si>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</si>
  <si>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</si>
  <si>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</si>
  <si>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</si>
  <si>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</si>
  <si>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</si>
  <si>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</si>
  <si>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</si>
  <si>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</si>
  <si>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</si>
  <si>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</si>
  <si>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</si>
  <si>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</si>
  <si>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</si>
  <si>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</si>
  <si>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</si>
  <si>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</si>
  <si>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</si>
  <si>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</si>
  <si>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</si>
  <si>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</si>
  <si>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</si>
  <si>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</si>
  <si>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</si>
  <si>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</si>
  <si>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</si>
  <si>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</si>
  <si>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</si>
  <si>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</si>
  <si>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</si>
  <si>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</si>
  <si>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</si>
  <si>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</si>
  <si>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</si>
  <si>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</si>
  <si>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</si>
  <si>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</si>
  <si>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</si>
  <si>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</si>
  <si>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</si>
  <si>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</si>
  <si>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</si>
  <si>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</si>
  <si>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</si>
  <si>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</si>
  <si>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</si>
  <si>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</si>
  <si>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</si>
  <si>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</si>
  <si>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</si>
  <si>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</si>
  <si>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</si>
  <si>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</si>
  <si>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</si>
  <si>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</si>
  <si>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</si>
  <si>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</si>
  <si>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</si>
  <si>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</si>
  <si>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</si>
  <si>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</si>
  <si>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</si>
  <si>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</si>
  <si>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</si>
  <si>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</si>
  <si>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</si>
  <si>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</si>
  <si>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</si>
  <si>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</si>
  <si>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</si>
  <si>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</si>
  <si>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</si>
  <si>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</si>
  <si>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</si>
  <si>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</si>
  <si>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</si>
  <si>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</si>
  <si>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</si>
  <si>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</si>
  <si>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</si>
  <si>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</si>
  <si>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</si>
  <si>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</si>
  <si>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</si>
  <si>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</si>
  <si>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</si>
  <si>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</si>
  <si>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</si>
  <si>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</si>
  <si>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</si>
  <si>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</si>
  <si>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</si>
  <si>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</si>
  <si>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</si>
  <si>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</si>
  <si>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</si>
  <si>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</si>
  <si>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</si>
  <si>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</si>
  <si>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</si>
  <si>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</si>
  <si>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</si>
  <si>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</si>
  <si>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</si>
  <si>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</si>
  <si>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д. Сетигоры (Луковецкий с/с)</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</si>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</sst>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outlinePr summaryBelow="0" summaryRight="0"/>
    <pageSetUpPr autoPageBreaks="0"/>
  </sheetPr>
  <dimension ref="A1:AC81"/>
  <sheetViews>
    <sheetView topLeftCell="A58"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344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345</v>
      </c>
      <c r="B20" s="80" t="s">
        <v>346</v>
      </c>
      <c r="C20" s="80" t="s">
        <v>347</v>
      </c>
      <c r="D20" s="80"/>
      <c r="E20" s="80" t="s">
        <v>348</v>
      </c>
      <c r="F20" s="80"/>
      <c r="G20" s="80" t="s">
        <v>349</v>
      </c>
      <c r="H20" s="85" t="s">
        <v>350</v>
      </c>
      <c r="I20" s="85"/>
      <c r="J20" s="85"/>
      <c r="K20" s="85"/>
      <c r="L20" s="85" t="s">
        <v>351</v>
      </c>
      <c r="M20" s="85"/>
      <c r="N20" s="85"/>
      <c r="O20" s="85"/>
      <c r="P20" s="85" t="s">
        <v>352</v>
      </c>
      <c r="Q20" s="85"/>
      <c r="R20" s="85"/>
      <c r="S20" s="85"/>
      <c r="T20" s="85" t="s">
        <v>353</v>
      </c>
      <c r="U20" s="85"/>
      <c r="V20" s="85"/>
      <c r="W20" s="85"/>
      <c r="X20" s="85" t="s">
        <v>354</v>
      </c>
      <c r="Y20" s="85"/>
      <c r="Z20" s="85"/>
      <c r="AA20" s="85"/>
      <c r="AB20" s="80" t="s">
        <v>355</v>
      </c>
      <c r="AC20" s="80"/>
    </row>
    <row r="21" spans="1:29" ht="15" customHeight="1" x14ac:dyDescent="0.2">
      <c r="A21" s="81"/>
      <c r="B21" s="81"/>
      <c r="C21" s="83"/>
      <c r="D21" s="84"/>
      <c r="E21" s="83"/>
      <c r="F21" s="84"/>
      <c r="G21" s="81"/>
      <c r="H21" s="85" t="s">
        <v>281</v>
      </c>
      <c r="I21" s="85"/>
      <c r="J21" s="85" t="s">
        <v>282</v>
      </c>
      <c r="K21" s="85"/>
      <c r="L21" s="85" t="s">
        <v>281</v>
      </c>
      <c r="M21" s="85"/>
      <c r="N21" s="85" t="s">
        <v>282</v>
      </c>
      <c r="O21" s="85"/>
      <c r="P21" s="85" t="s">
        <v>281</v>
      </c>
      <c r="Q21" s="85"/>
      <c r="R21" s="85" t="s">
        <v>282</v>
      </c>
      <c r="S21" s="85"/>
      <c r="T21" s="85" t="s">
        <v>281</v>
      </c>
      <c r="U21" s="85"/>
      <c r="V21" s="85" t="s">
        <v>282</v>
      </c>
      <c r="W21" s="85"/>
      <c r="X21" s="85" t="s">
        <v>281</v>
      </c>
      <c r="Y21" s="85"/>
      <c r="Z21" s="85" t="s">
        <v>282</v>
      </c>
      <c r="AA21" s="85"/>
      <c r="AB21" s="83"/>
      <c r="AC21" s="84"/>
    </row>
    <row r="22" spans="1:29" ht="30.95" customHeight="1" x14ac:dyDescent="0.2">
      <c r="A22" s="82"/>
      <c r="B22" s="82"/>
      <c r="C22" s="30" t="s">
        <v>281</v>
      </c>
      <c r="D22" s="30" t="s">
        <v>356</v>
      </c>
      <c r="E22" s="30" t="s">
        <v>357</v>
      </c>
      <c r="F22" s="30" t="s">
        <v>358</v>
      </c>
      <c r="G22" s="82"/>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362</v>
      </c>
      <c r="G24" s="32" t="s">
        <v>150</v>
      </c>
      <c r="H24" s="32" t="s">
        <v>150</v>
      </c>
      <c r="I24" s="32" t="s">
        <v>21</v>
      </c>
      <c r="J24" s="32" t="s">
        <v>150</v>
      </c>
      <c r="K24" s="32" t="s">
        <v>21</v>
      </c>
      <c r="L24" s="32" t="s">
        <v>150</v>
      </c>
      <c r="M24" s="32" t="s">
        <v>21</v>
      </c>
      <c r="N24" s="32" t="s">
        <v>363</v>
      </c>
      <c r="O24" s="32" t="s">
        <v>364</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363</v>
      </c>
    </row>
    <row r="25" spans="1:29" ht="15" customHeight="1" x14ac:dyDescent="0.2">
      <c r="A25" s="32" t="s">
        <v>365</v>
      </c>
      <c r="B25" s="35" t="s">
        <v>366</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367</v>
      </c>
      <c r="B26" s="35" t="s">
        <v>368</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369</v>
      </c>
      <c r="B27" s="35" t="s">
        <v>370</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371</v>
      </c>
      <c r="B28" s="35" t="s">
        <v>372</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373</v>
      </c>
      <c r="B29" s="35" t="s">
        <v>374</v>
      </c>
      <c r="C29" s="30" t="s">
        <v>21</v>
      </c>
      <c r="D29" s="30" t="s">
        <v>362</v>
      </c>
      <c r="E29" s="30" t="s">
        <v>21</v>
      </c>
      <c r="F29" s="30" t="s">
        <v>362</v>
      </c>
      <c r="G29" s="30" t="s">
        <v>150</v>
      </c>
      <c r="H29" s="30" t="s">
        <v>150</v>
      </c>
      <c r="I29" s="30" t="s">
        <v>21</v>
      </c>
      <c r="J29" s="30" t="s">
        <v>150</v>
      </c>
      <c r="K29" s="30" t="s">
        <v>21</v>
      </c>
      <c r="L29" s="30" t="s">
        <v>150</v>
      </c>
      <c r="M29" s="30" t="s">
        <v>21</v>
      </c>
      <c r="N29" s="30" t="s">
        <v>363</v>
      </c>
      <c r="O29" s="30" t="s">
        <v>364</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363</v>
      </c>
    </row>
    <row r="30" spans="1:29" s="34" customFormat="1" ht="63" customHeight="1" x14ac:dyDescent="0.2">
      <c r="A30" s="32" t="s">
        <v>16</v>
      </c>
      <c r="B30" s="33" t="s">
        <v>375</v>
      </c>
      <c r="C30" s="32" t="s">
        <v>21</v>
      </c>
      <c r="D30" s="32" t="s">
        <v>376</v>
      </c>
      <c r="E30" s="32" t="s">
        <v>21</v>
      </c>
      <c r="F30" s="32" t="s">
        <v>376</v>
      </c>
      <c r="G30" s="32" t="s">
        <v>150</v>
      </c>
      <c r="H30" s="32" t="s">
        <v>150</v>
      </c>
      <c r="I30" s="32" t="s">
        <v>21</v>
      </c>
      <c r="J30" s="32" t="s">
        <v>150</v>
      </c>
      <c r="K30" s="32" t="s">
        <v>21</v>
      </c>
      <c r="L30" s="32" t="s">
        <v>150</v>
      </c>
      <c r="M30" s="32" t="s">
        <v>21</v>
      </c>
      <c r="N30" s="32" t="s">
        <v>363</v>
      </c>
      <c r="O30" s="32" t="s">
        <v>364</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363</v>
      </c>
    </row>
    <row r="31" spans="1:29" ht="15" customHeight="1" x14ac:dyDescent="0.2">
      <c r="A31" s="32" t="s">
        <v>377</v>
      </c>
      <c r="B31" s="35" t="s">
        <v>378</v>
      </c>
      <c r="C31" s="30" t="s">
        <v>21</v>
      </c>
      <c r="D31" s="30" t="s">
        <v>379</v>
      </c>
      <c r="E31" s="30" t="s">
        <v>21</v>
      </c>
      <c r="F31" s="30" t="s">
        <v>379</v>
      </c>
      <c r="G31" s="30" t="s">
        <v>150</v>
      </c>
      <c r="H31" s="30" t="s">
        <v>150</v>
      </c>
      <c r="I31" s="30" t="s">
        <v>21</v>
      </c>
      <c r="J31" s="30" t="s">
        <v>150</v>
      </c>
      <c r="K31" s="30" t="s">
        <v>21</v>
      </c>
      <c r="L31" s="30" t="s">
        <v>150</v>
      </c>
      <c r="M31" s="30" t="s">
        <v>21</v>
      </c>
      <c r="N31" s="30" t="s">
        <v>380</v>
      </c>
      <c r="O31" s="30" t="s">
        <v>364</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380</v>
      </c>
    </row>
    <row r="32" spans="1:29" ht="30.95" customHeight="1" x14ac:dyDescent="0.2">
      <c r="A32" s="32" t="s">
        <v>381</v>
      </c>
      <c r="B32" s="35" t="s">
        <v>382</v>
      </c>
      <c r="C32" s="30" t="s">
        <v>21</v>
      </c>
      <c r="D32" s="30" t="s">
        <v>383</v>
      </c>
      <c r="E32" s="30" t="s">
        <v>21</v>
      </c>
      <c r="F32" s="30" t="s">
        <v>383</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384</v>
      </c>
      <c r="B33" s="35" t="s">
        <v>385</v>
      </c>
      <c r="C33" s="30" t="s">
        <v>21</v>
      </c>
      <c r="D33" s="30" t="s">
        <v>386</v>
      </c>
      <c r="E33" s="30" t="s">
        <v>21</v>
      </c>
      <c r="F33" s="30" t="s">
        <v>386</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387</v>
      </c>
      <c r="B34" s="35" t="s">
        <v>388</v>
      </c>
      <c r="C34" s="30" t="s">
        <v>21</v>
      </c>
      <c r="D34" s="30" t="s">
        <v>389</v>
      </c>
      <c r="E34" s="30" t="s">
        <v>21</v>
      </c>
      <c r="F34" s="30" t="s">
        <v>389</v>
      </c>
      <c r="G34" s="30" t="s">
        <v>150</v>
      </c>
      <c r="H34" s="30" t="s">
        <v>150</v>
      </c>
      <c r="I34" s="30" t="s">
        <v>21</v>
      </c>
      <c r="J34" s="30" t="s">
        <v>150</v>
      </c>
      <c r="K34" s="30" t="s">
        <v>21</v>
      </c>
      <c r="L34" s="30" t="s">
        <v>150</v>
      </c>
      <c r="M34" s="30" t="s">
        <v>21</v>
      </c>
      <c r="N34" s="30" t="s">
        <v>390</v>
      </c>
      <c r="O34" s="30" t="s">
        <v>364</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390</v>
      </c>
    </row>
    <row r="35" spans="1:29" s="34" customFormat="1" ht="30.95" customHeight="1" x14ac:dyDescent="0.2">
      <c r="A35" s="32" t="s">
        <v>17</v>
      </c>
      <c r="B35" s="33" t="s">
        <v>391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392</v>
      </c>
      <c r="B36" s="35" t="s">
        <v>393</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394</v>
      </c>
      <c r="B37" s="35" t="s">
        <v>395</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396</v>
      </c>
      <c r="B38" s="35" t="s">
        <v>397</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398</v>
      </c>
      <c r="B39" s="35" t="s">
        <v>399</v>
      </c>
      <c r="C39" s="30" t="s">
        <v>21</v>
      </c>
      <c r="D39" s="30" t="s">
        <v>400</v>
      </c>
      <c r="E39" s="30" t="s">
        <v>21</v>
      </c>
      <c r="F39" s="30" t="s">
        <v>400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401</v>
      </c>
      <c r="B40" s="35" t="s">
        <v>402</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403</v>
      </c>
      <c r="B41" s="35" t="s">
        <v>404</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405</v>
      </c>
      <c r="B42" s="35" t="s">
        <v>406</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407</v>
      </c>
      <c r="B43" s="35" t="s">
        <v>408</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409</v>
      </c>
      <c r="B44" s="35" t="s">
        <v>410</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411</v>
      </c>
      <c r="B45" s="35" t="s">
        <v>412</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413</v>
      </c>
      <c r="B46" s="35" t="s">
        <v>414</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416</v>
      </c>
      <c r="B48" s="35" t="s">
        <v>417</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418</v>
      </c>
      <c r="B49" s="35" t="s">
        <v>395</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419</v>
      </c>
      <c r="B50" s="35" t="s">
        <v>397</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420</v>
      </c>
      <c r="B51" s="35" t="s">
        <v>399</v>
      </c>
      <c r="C51" s="30" t="s">
        <v>21</v>
      </c>
      <c r="D51" s="30" t="s">
        <v>400</v>
      </c>
      <c r="E51" s="30" t="s">
        <v>21</v>
      </c>
      <c r="F51" s="30" t="s">
        <v>400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421</v>
      </c>
      <c r="B52" s="35" t="s">
        <v>402</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422</v>
      </c>
      <c r="B53" s="35" t="s">
        <v>404</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423</v>
      </c>
      <c r="B54" s="35" t="s">
        <v>406</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424</v>
      </c>
      <c r="B55" s="35" t="s">
        <v>408</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425</v>
      </c>
      <c r="B56" s="35" t="s">
        <v>410</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426</v>
      </c>
      <c r="B57" s="35" t="s">
        <v>412</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427</v>
      </c>
      <c r="B58" s="35" t="s">
        <v>414</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429</v>
      </c>
      <c r="B60" s="35" t="s">
        <v>430</v>
      </c>
      <c r="C60" s="30" t="s">
        <v>21</v>
      </c>
      <c r="D60" s="30" t="s">
        <v>376</v>
      </c>
      <c r="E60" s="30" t="s">
        <v>21</v>
      </c>
      <c r="F60" s="30" t="s">
        <v>376</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431</v>
      </c>
      <c r="B61" s="35" t="s">
        <v>432</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433</v>
      </c>
      <c r="B62" s="35" t="s">
        <v>434</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435</v>
      </c>
      <c r="B63" s="35" t="s">
        <v>436</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437</v>
      </c>
      <c r="B64" s="35" t="s">
        <v>438</v>
      </c>
      <c r="C64" s="30" t="s">
        <v>21</v>
      </c>
      <c r="D64" s="30" t="s">
        <v>400</v>
      </c>
      <c r="E64" s="30" t="s">
        <v>21</v>
      </c>
      <c r="F64" s="30" t="s">
        <v>400</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439</v>
      </c>
      <c r="B65" s="35" t="s">
        <v>406</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440</v>
      </c>
      <c r="B66" s="35" t="s">
        <v>408</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441</v>
      </c>
      <c r="B67" s="35" t="s">
        <v>410</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442</v>
      </c>
      <c r="B68" s="35" t="s">
        <v>412</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443</v>
      </c>
      <c r="B69" s="35" t="s">
        <v>414</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444</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446</v>
      </c>
      <c r="B72" s="35" t="s">
        <v>417</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447</v>
      </c>
      <c r="B73" s="35" t="s">
        <v>395</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448</v>
      </c>
      <c r="B74" s="35" t="s">
        <v>397</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449</v>
      </c>
      <c r="B75" s="35" t="s">
        <v>450</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451</v>
      </c>
      <c r="B76" s="35" t="s">
        <v>406</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452</v>
      </c>
      <c r="B77" s="35" t="s">
        <v>408</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453</v>
      </c>
      <c r="B78" s="35" t="s">
        <v>410</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454</v>
      </c>
      <c r="B79" s="35" t="s">
        <v>412</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455</v>
      </c>
      <c r="B80" s="35" t="s">
        <v>414</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457</v>
      </c>
      <c r="B22" s="50" t="s">
        <v>458</v>
      </c>
      <c r="C22" s="50" t="s">
        <v>459</v>
      </c>
      <c r="D22" s="50" t="s">
        <v>460</v>
      </c>
      <c r="E22" s="52" t="s">
        <v>461</v>
      </c>
      <c r="F22" s="52"/>
      <c r="G22" s="52"/>
      <c r="H22" s="52"/>
      <c r="I22" s="52"/>
      <c r="J22" s="52"/>
      <c r="K22" s="52"/>
      <c r="L22" s="52"/>
      <c r="M22" s="52"/>
      <c r="N22" s="52"/>
      <c r="O22" s="52"/>
      <c r="P22" s="52"/>
      <c r="Q22" s="50" t="s">
        <v>462</v>
      </c>
      <c r="R22" s="50" t="s">
        <v>463</v>
      </c>
      <c r="S22" s="50" t="s">
        <v>464</v>
      </c>
      <c r="T22" s="50" t="s">
        <v>465</v>
      </c>
      <c r="U22" s="50" t="s">
        <v>466</v>
      </c>
      <c r="V22" s="50" t="s">
        <v>467</v>
      </c>
      <c r="W22" s="52" t="s">
        <v>468</v>
      </c>
      <c r="X22" s="52"/>
      <c r="Y22" s="50" t="s">
        <v>469</v>
      </c>
      <c r="Z22" s="50" t="s">
        <v>470</v>
      </c>
      <c r="AA22" s="50" t="s">
        <v>471</v>
      </c>
      <c r="AB22" s="50" t="s">
        <v>472</v>
      </c>
      <c r="AC22" s="50" t="s">
        <v>473</v>
      </c>
      <c r="AD22" s="50" t="s">
        <v>474</v>
      </c>
      <c r="AE22" s="50" t="s">
        <v>475</v>
      </c>
      <c r="AF22" s="50" t="s">
        <v>476</v>
      </c>
      <c r="AG22" s="50" t="s">
        <v>477</v>
      </c>
      <c r="AH22" s="50" t="s">
        <v>478</v>
      </c>
      <c r="AI22" s="50" t="s">
        <v>479</v>
      </c>
      <c r="AJ22" s="52" t="s">
        <v>480</v>
      </c>
      <c r="AK22" s="52"/>
      <c r="AL22" s="52"/>
      <c r="AM22" s="52"/>
      <c r="AN22" s="52"/>
      <c r="AO22" s="52"/>
      <c r="AP22" s="52" t="s">
        <v>481</v>
      </c>
      <c r="AQ22" s="52"/>
      <c r="AR22" s="52"/>
      <c r="AS22" s="52"/>
      <c r="AT22" s="52" t="s">
        <v>482</v>
      </c>
      <c r="AU22" s="52"/>
      <c r="AV22" s="50" t="s">
        <v>483</v>
      </c>
      <c r="AW22" s="50" t="s">
        <v>484</v>
      </c>
      <c r="AX22" s="50" t="s">
        <v>485</v>
      </c>
      <c r="AY22" s="50" t="s">
        <v>486</v>
      </c>
      <c r="AZ22" s="50" t="s">
        <v>487</v>
      </c>
    </row>
    <row r="23" spans="1:52" s="25" customFormat="1" ht="60" customHeight="1" x14ac:dyDescent="0.2">
      <c r="A23" s="54"/>
      <c r="B23" s="54"/>
      <c r="C23" s="54"/>
      <c r="D23" s="54"/>
      <c r="E23" s="50" t="s">
        <v>488</v>
      </c>
      <c r="F23" s="50" t="s">
        <v>432</v>
      </c>
      <c r="G23" s="50" t="s">
        <v>434</v>
      </c>
      <c r="H23" s="50" t="s">
        <v>436</v>
      </c>
      <c r="I23" s="50" t="s">
        <v>489</v>
      </c>
      <c r="J23" s="50" t="s">
        <v>490</v>
      </c>
      <c r="K23" s="50" t="s">
        <v>491</v>
      </c>
      <c r="L23" s="86" t="s">
        <v>406</v>
      </c>
      <c r="M23" s="86" t="s">
        <v>408</v>
      </c>
      <c r="N23" s="86" t="s">
        <v>410</v>
      </c>
      <c r="O23" s="86" t="s">
        <v>438</v>
      </c>
      <c r="P23" s="50" t="s">
        <v>492</v>
      </c>
      <c r="Q23" s="54"/>
      <c r="R23" s="54"/>
      <c r="S23" s="54"/>
      <c r="T23" s="54"/>
      <c r="U23" s="54"/>
      <c r="V23" s="54"/>
      <c r="W23" s="50" t="s">
        <v>281</v>
      </c>
      <c r="X23" s="50" t="s">
        <v>282</v>
      </c>
      <c r="Y23" s="54"/>
      <c r="Z23" s="54"/>
      <c r="AA23" s="54"/>
      <c r="AB23" s="54"/>
      <c r="AC23" s="54"/>
      <c r="AD23" s="54"/>
      <c r="AE23" s="54"/>
      <c r="AF23" s="54"/>
      <c r="AG23" s="54"/>
      <c r="AH23" s="54"/>
      <c r="AI23" s="54"/>
      <c r="AJ23" s="52" t="s">
        <v>493</v>
      </c>
      <c r="AK23" s="52"/>
      <c r="AL23" s="52" t="s">
        <v>494</v>
      </c>
      <c r="AM23" s="52"/>
      <c r="AN23" s="50" t="s">
        <v>495</v>
      </c>
      <c r="AO23" s="50" t="s">
        <v>496</v>
      </c>
      <c r="AP23" s="50" t="s">
        <v>497</v>
      </c>
      <c r="AQ23" s="50" t="s">
        <v>498</v>
      </c>
      <c r="AR23" s="50" t="s">
        <v>499</v>
      </c>
      <c r="AS23" s="50" t="s">
        <v>500</v>
      </c>
      <c r="AT23" s="50" t="s">
        <v>501</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502</v>
      </c>
      <c r="AK24" s="8" t="s">
        <v>503</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outlinePr summaryBelow="0" summaryRight="0"/>
    <pageSetUpPr autoPageBreaks="0"/>
  </sheetPr>
  <dimension ref="A1:B68"/>
  <sheetViews>
    <sheetView topLeftCell="A37" workbookViewId="0">
      <selection activeCell="D34" sqref="D34"/>
    </sheetView>
  </sheetViews>
  <sheetFormatPr defaultColWidth="10.5" defaultRowHeight="11.45" customHeight="1" x14ac:dyDescent="0.2"/>
  <cols>
    <col min="1" max="1" width="84.83203125" style="36" customWidth="1"/>
    <col min="2" max="2" width="77.6640625" style="36" customWidth="1"/>
    <col min="3" max="16384" width="10.5" style="38"/>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33"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528</v>
      </c>
      <c r="B18" s="90"/>
    </row>
    <row r="21" spans="1:2" ht="68.099999999999994" customHeight="1" x14ac:dyDescent="0.25">
      <c r="A21" s="39" t="s">
        <v>529</v>
      </c>
      <c r="B21" s="40" t="s">
        <v>9</v>
      </c>
    </row>
    <row r="22" spans="1:2" ht="15.95" customHeight="1" x14ac:dyDescent="0.25">
      <c r="A22" s="39" t="s">
        <v>530</v>
      </c>
      <c r="B22" s="40" t="s">
        <v>531</v>
      </c>
    </row>
    <row r="23" spans="1:2" ht="15.95" customHeight="1" x14ac:dyDescent="0.25">
      <c r="A23" s="39" t="s">
        <v>532</v>
      </c>
      <c r="B23" s="40" t="s">
        <v>533</v>
      </c>
    </row>
    <row r="24" spans="1:2" ht="15.95" customHeight="1" x14ac:dyDescent="0.25">
      <c r="A24" s="39" t="s">
        <v>534</v>
      </c>
      <c r="B24" s="40" t="s">
        <v>150</v>
      </c>
    </row>
    <row r="25" spans="1:2" ht="15.95" customHeight="1" x14ac:dyDescent="0.25">
      <c r="A25" s="39" t="s">
        <v>406</v>
      </c>
      <c r="B25" s="40" t="s">
        <v>150</v>
      </c>
    </row>
    <row r="26" spans="1:2" ht="15.95" customHeight="1" x14ac:dyDescent="0.25">
      <c r="A26" s="39" t="s">
        <v>408</v>
      </c>
      <c r="B26" s="40" t="s">
        <v>150</v>
      </c>
    </row>
    <row r="27" spans="1:2" ht="15.95" customHeight="1" x14ac:dyDescent="0.25">
      <c r="A27" s="39" t="s">
        <v>410</v>
      </c>
      <c r="B27" s="40" t="s">
        <v>150</v>
      </c>
    </row>
    <row r="28" spans="1:2" ht="15.95" customHeight="1" x14ac:dyDescent="0.25">
      <c r="A28" s="39" t="s">
        <v>412</v>
      </c>
      <c r="B28" s="40" t="s">
        <v>150</v>
      </c>
    </row>
    <row r="29" spans="1:2" ht="15.95" customHeight="1" x14ac:dyDescent="0.25">
      <c r="A29" s="39" t="s">
        <v>414</v>
      </c>
      <c r="B29" s="40" t="s">
        <v>150</v>
      </c>
    </row>
    <row r="30" spans="1:2" ht="15.95" customHeight="1" x14ac:dyDescent="0.25">
      <c r="A30" s="39" t="s">
        <v>535</v>
      </c>
      <c r="B30" s="40" t="s">
        <v>21</v>
      </c>
    </row>
    <row r="31" spans="1:2" ht="15.95" customHeight="1" x14ac:dyDescent="0.25">
      <c r="A31" s="39" t="s">
        <v>536</v>
      </c>
      <c r="B31" s="40" t="s">
        <v>159</v>
      </c>
    </row>
    <row r="32" spans="1:2" ht="15.95" customHeight="1" x14ac:dyDescent="0.25">
      <c r="A32" s="39" t="s">
        <v>537</v>
      </c>
      <c r="B32" s="40">
        <v>0.268932</v>
      </c>
    </row>
    <row r="33" spans="1:2" ht="15.95" customHeight="1" x14ac:dyDescent="0.25">
      <c r="A33" s="39" t="s">
        <v>538</v>
      </c>
      <c r="B33" s="40" t="s">
        <v>539</v>
      </c>
    </row>
    <row r="34" spans="1:2" ht="15.95" customHeight="1" x14ac:dyDescent="0.25">
      <c r="A34" s="39" t="s">
        <v>540</v>
      </c>
      <c r="B34" s="40" t="s">
        <v>150</v>
      </c>
    </row>
    <row r="35" spans="1:2" ht="15.95" customHeight="1" x14ac:dyDescent="0.25">
      <c r="A35" s="41" t="s">
        <v>541</v>
      </c>
      <c r="B35" s="40" t="s">
        <v>150</v>
      </c>
    </row>
    <row r="36" spans="1:2" ht="15.95" customHeight="1" x14ac:dyDescent="0.25">
      <c r="A36" s="39" t="s">
        <v>542</v>
      </c>
      <c r="B36" s="40"/>
    </row>
    <row r="37" spans="1:2" ht="30.95" customHeight="1" x14ac:dyDescent="0.25">
      <c r="A37" s="41" t="s">
        <v>543</v>
      </c>
      <c r="B37" s="42" t="s">
        <v>21</v>
      </c>
    </row>
    <row r="38" spans="1:2" ht="15.95" customHeight="1" x14ac:dyDescent="0.25">
      <c r="A38" s="39" t="s">
        <v>542</v>
      </c>
      <c r="B38" s="40"/>
    </row>
    <row r="39" spans="1:2" ht="15.95" customHeight="1" x14ac:dyDescent="0.25">
      <c r="A39" s="39" t="s">
        <v>544</v>
      </c>
      <c r="B39" s="40" t="s">
        <v>21</v>
      </c>
    </row>
    <row r="40" spans="1:2" ht="15.95" customHeight="1" x14ac:dyDescent="0.25">
      <c r="A40" s="39" t="s">
        <v>545</v>
      </c>
      <c r="B40" s="40" t="s">
        <v>21</v>
      </c>
    </row>
    <row r="41" spans="1:2" ht="15.95" customHeight="1" x14ac:dyDescent="0.25">
      <c r="A41" s="39" t="s">
        <v>546</v>
      </c>
      <c r="B41" s="40" t="s">
        <v>21</v>
      </c>
    </row>
    <row r="42" spans="1:2" ht="15.95" customHeight="1" x14ac:dyDescent="0.25">
      <c r="A42" s="41" t="s">
        <v>547</v>
      </c>
      <c r="B42" s="93">
        <f>B43/B32*100</f>
        <v>3.7995813067987445</v>
      </c>
    </row>
    <row r="43" spans="1:2" ht="15.95" customHeight="1" x14ac:dyDescent="0.25">
      <c r="A43" s="41" t="s">
        <v>548</v>
      </c>
      <c r="B43" s="40" t="s">
        <v>363</v>
      </c>
    </row>
    <row r="44" spans="1:2" ht="15.95" customHeight="1" x14ac:dyDescent="0.25">
      <c r="A44" s="41" t="s">
        <v>549</v>
      </c>
      <c r="B44" s="93">
        <f>B45/(B32/1.2)*100</f>
        <v>4.5594975681584939</v>
      </c>
    </row>
    <row r="45" spans="1:2" ht="15.95" customHeight="1" x14ac:dyDescent="0.25">
      <c r="A45" s="41" t="s">
        <v>550</v>
      </c>
      <c r="B45" s="40" t="s">
        <v>363</v>
      </c>
    </row>
    <row r="46" spans="1:2" ht="15.95" customHeight="1" x14ac:dyDescent="0.25">
      <c r="A46" s="41" t="s">
        <v>551</v>
      </c>
      <c r="B46" s="40"/>
    </row>
    <row r="47" spans="1:2" ht="15.95" customHeight="1" x14ac:dyDescent="0.25">
      <c r="A47" s="39" t="s">
        <v>552</v>
      </c>
      <c r="B47" s="40" t="s">
        <v>23</v>
      </c>
    </row>
    <row r="48" spans="1:2" ht="33" customHeight="1" x14ac:dyDescent="0.25">
      <c r="A48" s="39" t="s">
        <v>553</v>
      </c>
      <c r="B48" s="40" t="s">
        <v>554</v>
      </c>
    </row>
    <row r="49" spans="1:2" ht="15.95" customHeight="1" x14ac:dyDescent="0.25">
      <c r="A49" s="39" t="s">
        <v>555</v>
      </c>
      <c r="B49" s="40" t="s">
        <v>21</v>
      </c>
    </row>
    <row r="50" spans="1:2" ht="15.95" customHeight="1" x14ac:dyDescent="0.25">
      <c r="A50" s="39" t="s">
        <v>556</v>
      </c>
      <c r="B50" s="40" t="s">
        <v>21</v>
      </c>
    </row>
    <row r="51" spans="1:2" ht="15.95" customHeight="1" x14ac:dyDescent="0.25">
      <c r="A51" s="39" t="s">
        <v>557</v>
      </c>
      <c r="B51" s="40" t="s">
        <v>21</v>
      </c>
    </row>
    <row r="52" spans="1:2" ht="15.95" customHeight="1" x14ac:dyDescent="0.25">
      <c r="A52" s="39" t="s">
        <v>558</v>
      </c>
      <c r="B52" s="40" t="s">
        <v>21</v>
      </c>
    </row>
    <row r="53" spans="1:2" ht="30.95" customHeight="1" x14ac:dyDescent="0.25">
      <c r="A53" s="41" t="s">
        <v>559</v>
      </c>
      <c r="B53" s="40" t="s">
        <v>21</v>
      </c>
    </row>
    <row r="54" spans="1:2" ht="15.95" customHeight="1" x14ac:dyDescent="0.25">
      <c r="A54" s="39" t="s">
        <v>542</v>
      </c>
      <c r="B54" s="40"/>
    </row>
    <row r="55" spans="1:2" ht="15.95" customHeight="1" x14ac:dyDescent="0.25">
      <c r="A55" s="39" t="s">
        <v>560</v>
      </c>
      <c r="B55" s="40" t="s">
        <v>21</v>
      </c>
    </row>
    <row r="56" spans="1:2" ht="15.95" customHeight="1" x14ac:dyDescent="0.25">
      <c r="A56" s="39" t="s">
        <v>561</v>
      </c>
      <c r="B56" s="40" t="s">
        <v>21</v>
      </c>
    </row>
    <row r="57" spans="1:2" ht="15.95" customHeight="1" x14ac:dyDescent="0.25">
      <c r="A57" s="41" t="s">
        <v>562</v>
      </c>
      <c r="B57" s="40"/>
    </row>
    <row r="58" spans="1:2" ht="15.95" customHeight="1" x14ac:dyDescent="0.25">
      <c r="A58" s="41" t="s">
        <v>563</v>
      </c>
      <c r="B58" s="40"/>
    </row>
    <row r="59" spans="1:2" ht="15.95" customHeight="1" x14ac:dyDescent="0.25">
      <c r="A59" s="39" t="s">
        <v>564</v>
      </c>
      <c r="B59" s="40"/>
    </row>
    <row r="60" spans="1:2" ht="15.95" customHeight="1" x14ac:dyDescent="0.25">
      <c r="A60" s="39" t="s">
        <v>565</v>
      </c>
      <c r="B60" s="40" t="s">
        <v>21</v>
      </c>
    </row>
    <row r="61" spans="1:2" ht="15.95" customHeight="1" x14ac:dyDescent="0.25">
      <c r="A61" s="39" t="s">
        <v>566</v>
      </c>
      <c r="B61" s="40" t="s">
        <v>21</v>
      </c>
    </row>
    <row r="62" spans="1:2" ht="15.95" customHeight="1" x14ac:dyDescent="0.25">
      <c r="A62" s="41" t="s">
        <v>567</v>
      </c>
      <c r="B62" s="40" t="s">
        <v>568</v>
      </c>
    </row>
    <row r="63" spans="1:2" ht="30.95" customHeight="1" x14ac:dyDescent="0.25">
      <c r="A63" s="41" t="s">
        <v>569</v>
      </c>
      <c r="B63" s="40"/>
    </row>
    <row r="64" spans="1:2" ht="15.95" customHeight="1" x14ac:dyDescent="0.25">
      <c r="A64" s="39" t="s">
        <v>570</v>
      </c>
      <c r="B64" s="40" t="s">
        <v>571</v>
      </c>
    </row>
    <row r="65" spans="1:2" ht="15.95" customHeight="1" x14ac:dyDescent="0.25">
      <c r="A65" s="39" t="s">
        <v>572</v>
      </c>
      <c r="B65" s="40"/>
    </row>
    <row r="66" spans="1:2" ht="15.95" customHeight="1" x14ac:dyDescent="0.25">
      <c r="A66" s="39" t="s">
        <v>573</v>
      </c>
      <c r="B66" s="40"/>
    </row>
    <row r="67" spans="1:2" ht="15.95" customHeight="1" x14ac:dyDescent="0.25">
      <c r="A67" s="39" t="s">
        <v>574</v>
      </c>
      <c r="B67" s="40"/>
    </row>
    <row r="68" spans="1:2" ht="15.95" customHeight="1" x14ac:dyDescent="0.25">
      <c r="A68" s="39" t="s">
        <v>575</v>
      </c>
      <c r="B68" s="4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95"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86.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33"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52"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21</v>
      </c>
      <c r="H30" s="8" t="s">
        <v>21</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21</v>
      </c>
      <c r="H35" s="8" t="s">
        <v>21</v>
      </c>
      <c r="I35" s="8" t="s">
        <v>150</v>
      </c>
      <c r="J35" s="8" t="s">
        <v>150</v>
      </c>
      <c r="K35" s="8" t="s">
        <v>21</v>
      </c>
      <c r="L35" s="8" t="s">
        <v>21</v>
      </c>
    </row>
    <row r="36" spans="1:12" ht="33" customHeight="1" x14ac:dyDescent="0.25">
      <c r="A36" s="22" t="s">
        <v>307</v>
      </c>
      <c r="B36" s="15" t="s">
        <v>308</v>
      </c>
      <c r="C36" s="8"/>
      <c r="D36" s="8"/>
      <c r="E36" s="8" t="s">
        <v>21</v>
      </c>
      <c r="F36" s="8" t="s">
        <v>21</v>
      </c>
      <c r="G36" s="8" t="s">
        <v>45</v>
      </c>
      <c r="H36" s="8" t="s">
        <v>45</v>
      </c>
      <c r="I36" s="8" t="s">
        <v>150</v>
      </c>
      <c r="J36" s="8" t="s">
        <v>150</v>
      </c>
      <c r="K36" s="8" t="s">
        <v>21</v>
      </c>
      <c r="L36" s="8" t="s">
        <v>21</v>
      </c>
    </row>
    <row r="37" spans="1:12" ht="51" customHeight="1" x14ac:dyDescent="0.25">
      <c r="A37" s="22" t="s">
        <v>309</v>
      </c>
      <c r="B37" s="15" t="s">
        <v>310</v>
      </c>
      <c r="C37" s="8"/>
      <c r="D37" s="8"/>
      <c r="E37" s="8" t="s">
        <v>21</v>
      </c>
      <c r="F37" s="8" t="s">
        <v>21</v>
      </c>
      <c r="G37" s="8" t="s">
        <v>311</v>
      </c>
      <c r="H37" s="8" t="s">
        <v>311</v>
      </c>
      <c r="I37" s="8" t="s">
        <v>150</v>
      </c>
      <c r="J37" s="8" t="s">
        <v>150</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314</v>
      </c>
      <c r="C39" s="8"/>
      <c r="D39" s="8"/>
      <c r="E39" s="8" t="s">
        <v>21</v>
      </c>
      <c r="F39" s="8" t="s">
        <v>21</v>
      </c>
      <c r="G39" s="8" t="s">
        <v>21</v>
      </c>
      <c r="H39" s="8" t="s">
        <v>21</v>
      </c>
      <c r="I39" s="8" t="s">
        <v>150</v>
      </c>
      <c r="J39" s="8" t="s">
        <v>150</v>
      </c>
      <c r="K39" s="8" t="s">
        <v>21</v>
      </c>
      <c r="L39" s="8" t="s">
        <v>21</v>
      </c>
    </row>
    <row r="40" spans="1:12" ht="51" customHeight="1" x14ac:dyDescent="0.25">
      <c r="A40" s="22" t="s">
        <v>315</v>
      </c>
      <c r="B40" s="15" t="s">
        <v>316</v>
      </c>
      <c r="C40" s="8"/>
      <c r="D40" s="8"/>
      <c r="E40" s="8" t="s">
        <v>21</v>
      </c>
      <c r="F40" s="8" t="s">
        <v>21</v>
      </c>
      <c r="G40" s="8" t="s">
        <v>317</v>
      </c>
      <c r="H40" s="8" t="s">
        <v>317</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15.95" customHeight="1" x14ac:dyDescent="0.25">
      <c r="A43" s="22" t="s">
        <v>321</v>
      </c>
      <c r="B43" s="15" t="s">
        <v>322</v>
      </c>
      <c r="C43" s="8"/>
      <c r="D43" s="8"/>
      <c r="E43" s="8" t="s">
        <v>21</v>
      </c>
      <c r="F43" s="8" t="s">
        <v>21</v>
      </c>
      <c r="G43" s="8" t="s">
        <v>45</v>
      </c>
      <c r="H43" s="8" t="s">
        <v>45</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45</v>
      </c>
      <c r="H45" s="8" t="s">
        <v>45</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21</v>
      </c>
      <c r="H51" s="8" t="s">
        <v>21</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2025-05-13T06:23:16Z</dcterms:modified>
</cp:coreProperties>
</file>